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24" sheetId="1" state="visible" r:id="rId2"/>
  </sheets>
  <definedNames>
    <definedName function="false" hidden="false" name="Dnevnik_knjiženja_proračuna" vbProcedure="false">'01-24'!$A$8:$I$53</definedName>
    <definedName function="false" hidden="false" localSheetId="0" name="Excel_BuiltIn__FilterDatabase" vbProcedure="false">'01-24'!$A$8:$I$54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<sst xmlns="http://schemas.openxmlformats.org/spreadsheetml/2006/main" count="226" uniqueCount="118">
  <si>
    <t xml:space="preserve">DJEČJI VRTIĆ I JASLICE</t>
  </si>
  <si>
    <t xml:space="preserve">ZLATARSKO ZLATO</t>
  </si>
  <si>
    <t xml:space="preserve">ZLATAR</t>
  </si>
  <si>
    <t xml:space="preserve">OIB: 85368851001</t>
  </si>
  <si>
    <t xml:space="preserve">INFORMACIJA O TROŠENJU SREDSTAVA ZA RAZDOBLJE 01.01.2026. DO 31.01.2026. GODINE</t>
  </si>
  <si>
    <t xml:space="preserve">DATUM</t>
  </si>
  <si>
    <t xml:space="preserve">DOKUMENT</t>
  </si>
  <si>
    <t xml:space="preserve">BROJ</t>
  </si>
  <si>
    <t xml:space="preserve">ŠIFRA EKONOMSKE KLASIFIKACIJE</t>
  </si>
  <si>
    <t xml:space="preserve">NAZIV EKONOMSKE KLASIFIKACIJE</t>
  </si>
  <si>
    <t xml:space="preserve">NAZIV PRIMATELJA</t>
  </si>
  <si>
    <t xml:space="preserve">OIB PRIMATELJA</t>
  </si>
  <si>
    <t xml:space="preserve">SJEDIŠTE PRIMATELJA</t>
  </si>
  <si>
    <t xml:space="preserve">IZNOS €</t>
  </si>
  <si>
    <t xml:space="preserve">IZVOD BANKE</t>
  </si>
  <si>
    <t xml:space="preserve">Plaće za redovan rad</t>
  </si>
  <si>
    <t xml:space="preserve">Neto plaća</t>
  </si>
  <si>
    <t xml:space="preserve">Porez iz plaća</t>
  </si>
  <si>
    <t xml:space="preserve">Doprinosi za MIO</t>
  </si>
  <si>
    <t xml:space="preserve">Doprinos za obvezno zdravstveno osiguranje</t>
  </si>
  <si>
    <t xml:space="preserve">Doprinosi za zdravstveno osiguranje</t>
  </si>
  <si>
    <t xml:space="preserve">Naknada za bolovanje na teret HZZO</t>
  </si>
  <si>
    <t xml:space="preserve">Službena putovanja</t>
  </si>
  <si>
    <t xml:space="preserve">Naknade za prijevoz na službenom putovanju</t>
  </si>
  <si>
    <t xml:space="preserve">Naknade za prijevoz na posao i s posla</t>
  </si>
  <si>
    <t xml:space="preserve">Naknada za prijevoz na posao i s posla</t>
  </si>
  <si>
    <t xml:space="preserve">Bankarske usluge i usluge platnog prometa</t>
  </si>
  <si>
    <t xml:space="preserve">Zagrebačka banka d.d.</t>
  </si>
  <si>
    <t xml:space="preserve">92963223473</t>
  </si>
  <si>
    <t xml:space="preserve">Zlatar</t>
  </si>
  <si>
    <t xml:space="preserve">Sitni inventar</t>
  </si>
  <si>
    <t xml:space="preserve">Ljekarne Prima Pharme d.o.o.</t>
  </si>
  <si>
    <t xml:space="preserve">28285339387</t>
  </si>
  <si>
    <t xml:space="preserve">Uredski materijal i ostali materijalni rashodi</t>
  </si>
  <si>
    <t xml:space="preserve">Tintilin d.o.o</t>
  </si>
  <si>
    <t xml:space="preserve">67188623634</t>
  </si>
  <si>
    <t xml:space="preserve">Financijska agencija</t>
  </si>
  <si>
    <t xml:space="preserve">85821130368</t>
  </si>
  <si>
    <t xml:space="preserve">Zagreb</t>
  </si>
  <si>
    <t xml:space="preserve">Preis-Super d.o.o.</t>
  </si>
  <si>
    <t xml:space="preserve">34703825125</t>
  </si>
  <si>
    <t xml:space="preserve">Materijal i sirovine</t>
  </si>
  <si>
    <t xml:space="preserve">TRGOCENTAR d.o.o.</t>
  </si>
  <si>
    <t xml:space="preserve">84210581427</t>
  </si>
  <si>
    <t xml:space="preserve">Zabok</t>
  </si>
  <si>
    <t xml:space="preserve">Računalne usluge</t>
  </si>
  <si>
    <t xml:space="preserve">Libusoft Cicom d.o.o.</t>
  </si>
  <si>
    <t xml:space="preserve">14506572540</t>
  </si>
  <si>
    <t xml:space="preserve">Komunalne usluge</t>
  </si>
  <si>
    <t xml:space="preserve">Zagorski vodovod d.o.o.</t>
  </si>
  <si>
    <t xml:space="preserve">61979475705</t>
  </si>
  <si>
    <t xml:space="preserve">Usluge telefona, pošte i prijevoza</t>
  </si>
  <si>
    <t xml:space="preserve">Hrvatski telekom d.d.</t>
  </si>
  <si>
    <t xml:space="preserve">81793146560</t>
  </si>
  <si>
    <t xml:space="preserve">Energija</t>
  </si>
  <si>
    <t xml:space="preserve">INA - Industrija nafte d.d.</t>
  </si>
  <si>
    <t xml:space="preserve">27759560625</t>
  </si>
  <si>
    <t xml:space="preserve">ZAGREB</t>
  </si>
  <si>
    <t xml:space="preserve">Ostale nespomenute usluge</t>
  </si>
  <si>
    <t xml:space="preserve">KRMEDIA Obrt za web dizajn i grafiku</t>
  </si>
  <si>
    <t xml:space="preserve">63381203753</t>
  </si>
  <si>
    <t xml:space="preserve">Krapina</t>
  </si>
  <si>
    <t xml:space="preserve">Plin Konjščina d.o.o.</t>
  </si>
  <si>
    <t xml:space="preserve">92671926569</t>
  </si>
  <si>
    <t xml:space="preserve">Konjščina</t>
  </si>
  <si>
    <t xml:space="preserve">Komunalac Konjščina d.o.o.</t>
  </si>
  <si>
    <t xml:space="preserve">04274608715</t>
  </si>
  <si>
    <t xml:space="preserve">Premije osiguranja 2/3</t>
  </si>
  <si>
    <t xml:space="preserve">Adriatic osiguranje d.d.</t>
  </si>
  <si>
    <t xml:space="preserve">94472454976</t>
  </si>
  <si>
    <t xml:space="preserve">Hep elektra d.o.o.</t>
  </si>
  <si>
    <t xml:space="preserve">43965974818</t>
  </si>
  <si>
    <t xml:space="preserve">TEDI poslovanje d.o.o.</t>
  </si>
  <si>
    <t xml:space="preserve">05614216244</t>
  </si>
  <si>
    <t xml:space="preserve">Zaprešić</t>
  </si>
  <si>
    <t xml:space="preserve">Lidl Hrvatska d.o.o.</t>
  </si>
  <si>
    <t xml:space="preserve">66089976432</t>
  </si>
  <si>
    <t xml:space="preserve">Velika Gorica</t>
  </si>
  <si>
    <t xml:space="preserve">Kaufland Hrvatska </t>
  </si>
  <si>
    <t xml:space="preserve">47432874968</t>
  </si>
  <si>
    <t xml:space="preserve">Usluge tekućeg i investicijskog održavanja</t>
  </si>
  <si>
    <t xml:space="preserve">Grad Zabok (ZVP)</t>
  </si>
  <si>
    <t xml:space="preserve">39265120858</t>
  </si>
  <si>
    <t xml:space="preserve">Ljekarne Šantek</t>
  </si>
  <si>
    <t xml:space="preserve">47607505847</t>
  </si>
  <si>
    <t xml:space="preserve">Zlatar Bistrica</t>
  </si>
  <si>
    <t xml:space="preserve">Stručno usavršavanje zaposlenika</t>
  </si>
  <si>
    <t xml:space="preserve">Centar Ropana</t>
  </si>
  <si>
    <t xml:space="preserve">27478790627</t>
  </si>
  <si>
    <t xml:space="preserve">KB d.o.o. Bima shop</t>
  </si>
  <si>
    <t xml:space="preserve">57881852421</t>
  </si>
  <si>
    <t xml:space="preserve">Sračinec</t>
  </si>
  <si>
    <t xml:space="preserve">Naklada Slap d.o.o.</t>
  </si>
  <si>
    <t xml:space="preserve">70108447975</t>
  </si>
  <si>
    <t xml:space="preserve">Zdravstvene i veterinarske usluge</t>
  </si>
  <si>
    <t xml:space="preserve">Zavod za javno zdravstvo</t>
  </si>
  <si>
    <t xml:space="preserve">60235531937</t>
  </si>
  <si>
    <t xml:space="preserve">Usluge promidžbe i informiranja</t>
  </si>
  <si>
    <t xml:space="preserve">Hrvatska radiotelevizija</t>
  </si>
  <si>
    <t xml:space="preserve">68419124305</t>
  </si>
  <si>
    <t xml:space="preserve">Materijal i sredstva za čišćenje i održavanje</t>
  </si>
  <si>
    <t xml:space="preserve">Momentum d.o.o.</t>
  </si>
  <si>
    <t xml:space="preserve">33536951758</t>
  </si>
  <si>
    <t xml:space="preserve">Turčin</t>
  </si>
  <si>
    <t xml:space="preserve">Koho Beeznis d.o.o.</t>
  </si>
  <si>
    <t xml:space="preserve">54376190149</t>
  </si>
  <si>
    <t xml:space="preserve">Jastrebarsko</t>
  </si>
  <si>
    <t xml:space="preserve">Luminis, Janko Hanžić</t>
  </si>
  <si>
    <t xml:space="preserve">44983627768</t>
  </si>
  <si>
    <t xml:space="preserve">Jakuševec Zabočki</t>
  </si>
  <si>
    <t xml:space="preserve">Klemar d.o.o.</t>
  </si>
  <si>
    <t xml:space="preserve">73378812527</t>
  </si>
  <si>
    <t xml:space="preserve">Ustanova dr. Dobrić</t>
  </si>
  <si>
    <t xml:space="preserve">41813537863</t>
  </si>
  <si>
    <t xml:space="preserve">Oroslavje</t>
  </si>
  <si>
    <t xml:space="preserve">AKIDS HR d.o.o.</t>
  </si>
  <si>
    <t xml:space="preserve">97350708482</t>
  </si>
  <si>
    <t xml:space="preserve">UKUPNO: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</si>
</sst>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yy"/>
    <numFmt numFmtId="167" formatCode="@"/>
  </numFmts>
  <fonts count="9">
    <font>
      <sz val="10"/>
      <name val="MS Sans Serif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name val="MS Sans Serif"/>
      <family val="0"/>
      <charset val="238"/>
    </font>
    <font>
      <b val="true"/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 val="true"/>
      <sz val="10"/>
      <name val="MS Sans Serif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2CEE0E"/>
        <bgColor rgb="FF99CC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92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C55" activeCellId="0" sqref="C55"/>
    </sheetView>
  </sheetViews>
  <sheetFormatPr defaultColWidth="9.2187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14.54"/>
    <col collapsed="false" customWidth="true" hidden="false" outlineLevel="0" max="3" min="3" style="1" width="6.13"/>
    <col collapsed="false" customWidth="true" hidden="false" outlineLevel="0" max="4" min="4" style="1" width="14.54"/>
    <col collapsed="false" customWidth="true" hidden="false" outlineLevel="0" max="5" min="5" style="2" width="35.73"/>
    <col collapsed="false" customWidth="true" hidden="false" outlineLevel="0" max="6" min="6" style="3" width="38.37"/>
    <col collapsed="false" customWidth="true" hidden="false" outlineLevel="0" max="7" min="7" style="1" width="16.67"/>
    <col collapsed="false" customWidth="true" hidden="false" outlineLevel="0" max="8" min="8" style="0" width="16.26"/>
    <col collapsed="false" customWidth="true" hidden="false" outlineLevel="0" max="9" min="9" style="4" width="10.69"/>
  </cols>
  <sheetData>
    <row r="1" customFormat="false" ht="12.75" hidden="false" customHeight="false" outlineLevel="0" collapsed="false"/>
    <row r="2" customFormat="false" ht="12.75" hidden="false" customHeight="false" outlineLevel="0" collapsed="false">
      <c r="A2" s="5" t="s">
        <v>0</v>
      </c>
      <c r="B2" s="5"/>
      <c r="C2" s="6"/>
    </row>
    <row r="3" customFormat="false" ht="12.75" hidden="false" customHeight="false" outlineLevel="0" collapsed="false">
      <c r="A3" s="5" t="s">
        <v>1</v>
      </c>
      <c r="B3" s="7"/>
      <c r="C3" s="8"/>
    </row>
    <row r="4" customFormat="false" ht="12.75" hidden="false" customHeight="false" outlineLevel="0" collapsed="false">
      <c r="A4" s="5" t="s">
        <v>2</v>
      </c>
      <c r="B4" s="9"/>
      <c r="C4" s="6"/>
    </row>
    <row r="5" customFormat="false" ht="12.75" hidden="false" customHeight="false" outlineLevel="0" collapsed="false">
      <c r="A5" s="5" t="s">
        <v>3</v>
      </c>
      <c r="B5" s="9"/>
      <c r="C5" s="6"/>
    </row>
    <row r="6" customFormat="false" ht="12.75" hidden="false" customHeight="false" outlineLevel="0" collapsed="false">
      <c r="A6" s="5"/>
      <c r="B6" s="9"/>
      <c r="C6" s="6"/>
    </row>
    <row r="7" customFormat="false" ht="12.75" hidden="false" customHeight="false" outlineLevel="0" collapsed="false">
      <c r="A7" s="10" t="s">
        <v>4</v>
      </c>
      <c r="B7" s="10"/>
      <c r="C7" s="10"/>
      <c r="D7" s="10"/>
      <c r="E7" s="10"/>
      <c r="F7" s="10"/>
      <c r="G7" s="10"/>
      <c r="H7" s="10"/>
      <c r="I7" s="10"/>
    </row>
    <row r="8" s="18" customFormat="true" ht="39" hidden="false" customHeight="true" outlineLevel="0" collapsed="false">
      <c r="A8" s="11" t="s">
        <v>5</v>
      </c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4" t="s">
        <v>12</v>
      </c>
      <c r="I8" s="17" t="s">
        <v>13</v>
      </c>
    </row>
    <row r="9" customFormat="false" ht="12.75" hidden="false" customHeight="false" outlineLevel="0" collapsed="false">
      <c r="A9" s="19" t="n">
        <v>46024</v>
      </c>
      <c r="B9" s="20" t="s">
        <v>14</v>
      </c>
      <c r="C9" s="6" t="n">
        <v>1</v>
      </c>
      <c r="D9" s="21" t="n">
        <v>3111</v>
      </c>
      <c r="E9" s="22" t="s">
        <v>15</v>
      </c>
      <c r="F9" s="23" t="s">
        <v>16</v>
      </c>
      <c r="G9" s="24"/>
      <c r="H9" s="25"/>
      <c r="I9" s="26" t="n">
        <v>28604.74</v>
      </c>
    </row>
    <row r="10" customFormat="false" ht="12.75" hidden="false" customHeight="false" outlineLevel="0" collapsed="false">
      <c r="A10" s="19" t="n">
        <v>46024</v>
      </c>
      <c r="B10" s="20" t="s">
        <v>14</v>
      </c>
      <c r="C10" s="6" t="n">
        <v>1</v>
      </c>
      <c r="D10" s="21" t="n">
        <v>3111</v>
      </c>
      <c r="E10" s="22" t="s">
        <v>15</v>
      </c>
      <c r="F10" s="23" t="s">
        <v>17</v>
      </c>
      <c r="G10" s="24"/>
      <c r="H10" s="25"/>
      <c r="I10" s="26" t="n">
        <v>2998.24</v>
      </c>
    </row>
    <row r="11" customFormat="false" ht="12.75" hidden="false" customHeight="false" outlineLevel="0" collapsed="false">
      <c r="A11" s="19" t="n">
        <v>46024</v>
      </c>
      <c r="B11" s="20" t="s">
        <v>14</v>
      </c>
      <c r="C11" s="6" t="n">
        <v>1</v>
      </c>
      <c r="D11" s="21" t="n">
        <v>3111</v>
      </c>
      <c r="E11" s="27" t="s">
        <v>15</v>
      </c>
      <c r="F11" s="28" t="s">
        <v>18</v>
      </c>
      <c r="G11" s="24"/>
      <c r="H11" s="25"/>
      <c r="I11" s="26" t="n">
        <v>7677.71</v>
      </c>
    </row>
    <row r="12" customFormat="false" ht="12.75" hidden="false" customHeight="false" outlineLevel="0" collapsed="false">
      <c r="A12" s="19" t="n">
        <v>46024</v>
      </c>
      <c r="B12" s="20" t="s">
        <v>14</v>
      </c>
      <c r="C12" s="6" t="n">
        <v>1</v>
      </c>
      <c r="D12" s="21" t="n">
        <v>3132</v>
      </c>
      <c r="E12" s="27" t="s">
        <v>19</v>
      </c>
      <c r="F12" s="28" t="s">
        <v>20</v>
      </c>
      <c r="G12" s="24"/>
      <c r="H12" s="25"/>
      <c r="I12" s="26" t="n">
        <v>6481.34</v>
      </c>
    </row>
    <row r="13" customFormat="false" ht="12.75" hidden="false" customHeight="false" outlineLevel="0" collapsed="false">
      <c r="A13" s="19" t="n">
        <v>46024</v>
      </c>
      <c r="B13" s="20" t="s">
        <v>14</v>
      </c>
      <c r="C13" s="6" t="n">
        <v>1</v>
      </c>
      <c r="D13" s="21" t="n">
        <v>3111</v>
      </c>
      <c r="E13" s="27" t="s">
        <v>15</v>
      </c>
      <c r="F13" s="28" t="s">
        <v>21</v>
      </c>
      <c r="G13" s="24"/>
      <c r="H13" s="25"/>
      <c r="I13" s="29" t="n">
        <v>2224.56</v>
      </c>
    </row>
    <row r="14" customFormat="false" ht="12.75" hidden="false" customHeight="false" outlineLevel="0" collapsed="false">
      <c r="A14" s="19" t="n">
        <v>46024</v>
      </c>
      <c r="B14" s="20" t="s">
        <v>14</v>
      </c>
      <c r="C14" s="6" t="n">
        <v>1</v>
      </c>
      <c r="D14" s="21" t="n">
        <v>3211</v>
      </c>
      <c r="E14" s="22" t="s">
        <v>22</v>
      </c>
      <c r="F14" s="23" t="s">
        <v>23</v>
      </c>
      <c r="G14" s="24"/>
      <c r="H14" s="25"/>
      <c r="I14" s="26" t="n">
        <v>34</v>
      </c>
    </row>
    <row r="15" customFormat="false" ht="12.75" hidden="false" customHeight="false" outlineLevel="0" collapsed="false">
      <c r="A15" s="19" t="n">
        <v>46024</v>
      </c>
      <c r="B15" s="20" t="s">
        <v>14</v>
      </c>
      <c r="C15" s="6" t="n">
        <v>1</v>
      </c>
      <c r="D15" s="21" t="n">
        <v>3212</v>
      </c>
      <c r="E15" s="30" t="s">
        <v>24</v>
      </c>
      <c r="F15" s="28" t="s">
        <v>25</v>
      </c>
      <c r="G15" s="24"/>
      <c r="H15" s="25"/>
      <c r="I15" s="26" t="n">
        <v>1388.84</v>
      </c>
    </row>
    <row r="16" customFormat="false" ht="12.75" hidden="false" customHeight="false" outlineLevel="0" collapsed="false">
      <c r="A16" s="19" t="n">
        <v>46032</v>
      </c>
      <c r="B16" s="20" t="s">
        <v>14</v>
      </c>
      <c r="C16" s="6" t="n">
        <v>3</v>
      </c>
      <c r="D16" s="21" t="n">
        <v>3431</v>
      </c>
      <c r="E16" s="27" t="s">
        <v>26</v>
      </c>
      <c r="F16" s="28" t="s">
        <v>27</v>
      </c>
      <c r="G16" s="24" t="s">
        <v>28</v>
      </c>
      <c r="H16" s="25" t="s">
        <v>29</v>
      </c>
      <c r="I16" s="26" t="n">
        <v>126.21</v>
      </c>
      <c r="J16" s="27"/>
      <c r="K16" s="28"/>
      <c r="L16" s="24"/>
      <c r="M16" s="20"/>
      <c r="N16" s="31"/>
    </row>
    <row r="17" customFormat="false" ht="12.75" hidden="false" customHeight="false" outlineLevel="0" collapsed="false">
      <c r="A17" s="19" t="n">
        <v>46032</v>
      </c>
      <c r="B17" s="20" t="s">
        <v>14</v>
      </c>
      <c r="C17" s="6" t="n">
        <v>3</v>
      </c>
      <c r="D17" s="21" t="n">
        <v>3431</v>
      </c>
      <c r="E17" s="27" t="s">
        <v>26</v>
      </c>
      <c r="F17" s="28" t="s">
        <v>27</v>
      </c>
      <c r="G17" s="24" t="s">
        <v>28</v>
      </c>
      <c r="H17" s="25" t="s">
        <v>29</v>
      </c>
      <c r="I17" s="26" t="n">
        <v>8.3</v>
      </c>
      <c r="J17" s="27"/>
      <c r="K17" s="28"/>
      <c r="L17" s="24"/>
      <c r="M17" s="20"/>
      <c r="N17" s="31"/>
    </row>
    <row r="18" s="9" customFormat="true" ht="14.65" hidden="false" customHeight="false" outlineLevel="0" collapsed="false">
      <c r="A18" s="32" t="n">
        <v>46034</v>
      </c>
      <c r="B18" s="20" t="s">
        <v>14</v>
      </c>
      <c r="C18" s="6" t="n">
        <v>4</v>
      </c>
      <c r="D18" s="6" t="n">
        <v>3225</v>
      </c>
      <c r="E18" s="30" t="s">
        <v>30</v>
      </c>
      <c r="F18" s="28" t="s">
        <v>31</v>
      </c>
      <c r="G18" s="24" t="s">
        <v>32</v>
      </c>
      <c r="H18" s="20" t="s">
        <v>29</v>
      </c>
      <c r="I18" s="31" t="n">
        <v>25.93</v>
      </c>
    </row>
    <row r="19" customFormat="false" ht="12.75" hidden="false" customHeight="false" outlineLevel="0" collapsed="false">
      <c r="A19" s="33" t="n">
        <v>46034</v>
      </c>
      <c r="B19" s="20" t="s">
        <v>14</v>
      </c>
      <c r="C19" s="6" t="n">
        <v>4</v>
      </c>
      <c r="D19" s="21" t="n">
        <v>3221</v>
      </c>
      <c r="E19" s="22" t="s">
        <v>33</v>
      </c>
      <c r="F19" s="23" t="s">
        <v>34</v>
      </c>
      <c r="G19" s="24" t="s">
        <v>35</v>
      </c>
      <c r="H19" s="34" t="s">
        <v>29</v>
      </c>
      <c r="I19" s="26" t="n">
        <v>329.65</v>
      </c>
    </row>
    <row r="20" s="9" customFormat="true" ht="12.75" hidden="false" customHeight="false" outlineLevel="0" collapsed="false">
      <c r="A20" s="35" t="n">
        <v>46034</v>
      </c>
      <c r="B20" s="20" t="s">
        <v>14</v>
      </c>
      <c r="C20" s="36" t="n">
        <v>4</v>
      </c>
      <c r="D20" s="6" t="n">
        <v>3431</v>
      </c>
      <c r="E20" s="22" t="s">
        <v>26</v>
      </c>
      <c r="F20" s="23" t="s">
        <v>36</v>
      </c>
      <c r="G20" s="24" t="s">
        <v>37</v>
      </c>
      <c r="H20" s="34" t="s">
        <v>38</v>
      </c>
      <c r="I20" s="37" t="n">
        <v>64.7</v>
      </c>
    </row>
    <row r="21" customFormat="false" ht="12.75" hidden="false" customHeight="false" outlineLevel="0" collapsed="false">
      <c r="A21" s="38" t="n">
        <v>46034</v>
      </c>
      <c r="B21" s="20" t="s">
        <v>14</v>
      </c>
      <c r="C21" s="6" t="n">
        <v>4</v>
      </c>
      <c r="D21" s="21" t="n">
        <v>3221</v>
      </c>
      <c r="E21" s="30" t="s">
        <v>33</v>
      </c>
      <c r="F21" s="28" t="s">
        <v>39</v>
      </c>
      <c r="G21" s="24" t="s">
        <v>40</v>
      </c>
      <c r="H21" s="39" t="s">
        <v>29</v>
      </c>
      <c r="I21" s="26" t="n">
        <v>97.45</v>
      </c>
    </row>
    <row r="22" customFormat="false" ht="12.75" hidden="false" customHeight="false" outlineLevel="0" collapsed="false">
      <c r="A22" s="19" t="n">
        <v>46034</v>
      </c>
      <c r="B22" s="20" t="s">
        <v>14</v>
      </c>
      <c r="C22" s="6" t="n">
        <v>4</v>
      </c>
      <c r="D22" s="21" t="n">
        <v>3222</v>
      </c>
      <c r="E22" s="30" t="s">
        <v>41</v>
      </c>
      <c r="F22" s="28" t="s">
        <v>42</v>
      </c>
      <c r="G22" s="24" t="s">
        <v>43</v>
      </c>
      <c r="H22" s="34" t="s">
        <v>44</v>
      </c>
      <c r="I22" s="26" t="n">
        <v>2418.65</v>
      </c>
    </row>
    <row r="23" customFormat="false" ht="12.75" hidden="false" customHeight="false" outlineLevel="0" collapsed="false">
      <c r="A23" s="19" t="n">
        <v>46034</v>
      </c>
      <c r="B23" s="7" t="s">
        <v>14</v>
      </c>
      <c r="C23" s="6" t="n">
        <v>4</v>
      </c>
      <c r="D23" s="21" t="n">
        <v>3221</v>
      </c>
      <c r="E23" s="40" t="s">
        <v>33</v>
      </c>
      <c r="F23" s="28" t="s">
        <v>42</v>
      </c>
      <c r="G23" s="24" t="s">
        <v>43</v>
      </c>
      <c r="H23" s="34" t="s">
        <v>44</v>
      </c>
      <c r="I23" s="26" t="n">
        <v>430.59</v>
      </c>
    </row>
    <row r="24" customFormat="false" ht="12.75" hidden="false" customHeight="false" outlineLevel="0" collapsed="false">
      <c r="A24" s="19" t="n">
        <v>46034</v>
      </c>
      <c r="B24" s="20" t="s">
        <v>14</v>
      </c>
      <c r="C24" s="6" t="n">
        <v>4</v>
      </c>
      <c r="D24" s="21" t="n">
        <v>3238</v>
      </c>
      <c r="E24" s="22" t="s">
        <v>45</v>
      </c>
      <c r="F24" s="23" t="s">
        <v>46</v>
      </c>
      <c r="G24" s="24" t="s">
        <v>47</v>
      </c>
      <c r="H24" s="34" t="s">
        <v>38</v>
      </c>
      <c r="I24" s="26" t="n">
        <v>255</v>
      </c>
    </row>
    <row r="25" customFormat="false" ht="12.75" hidden="false" customHeight="false" outlineLevel="0" collapsed="false">
      <c r="A25" s="19" t="n">
        <v>46034</v>
      </c>
      <c r="B25" s="20" t="s">
        <v>14</v>
      </c>
      <c r="C25" s="6" t="n">
        <v>4</v>
      </c>
      <c r="D25" s="21" t="n">
        <v>3236</v>
      </c>
      <c r="E25" s="22" t="s">
        <v>48</v>
      </c>
      <c r="F25" s="23" t="s">
        <v>49</v>
      </c>
      <c r="G25" s="24" t="s">
        <v>50</v>
      </c>
      <c r="H25" s="34" t="s">
        <v>44</v>
      </c>
      <c r="I25" s="26" t="n">
        <v>139.83</v>
      </c>
    </row>
    <row r="26" customFormat="false" ht="12.75" hidden="false" customHeight="false" outlineLevel="0" collapsed="false">
      <c r="A26" s="19" t="n">
        <v>46034</v>
      </c>
      <c r="B26" s="20" t="s">
        <v>14</v>
      </c>
      <c r="C26" s="6" t="n">
        <v>4</v>
      </c>
      <c r="D26" s="21" t="n">
        <v>3231</v>
      </c>
      <c r="E26" s="22" t="s">
        <v>51</v>
      </c>
      <c r="F26" s="23" t="s">
        <v>52</v>
      </c>
      <c r="G26" s="24" t="s">
        <v>53</v>
      </c>
      <c r="H26" s="34" t="s">
        <v>38</v>
      </c>
      <c r="I26" s="26" t="n">
        <v>93.96</v>
      </c>
    </row>
    <row r="27" customFormat="false" ht="12.75" hidden="false" customHeight="false" outlineLevel="0" collapsed="false">
      <c r="A27" s="38" t="n">
        <v>46037</v>
      </c>
      <c r="B27" s="20" t="s">
        <v>14</v>
      </c>
      <c r="C27" s="6" t="n">
        <v>7</v>
      </c>
      <c r="D27" s="21" t="n">
        <v>3223</v>
      </c>
      <c r="E27" s="40" t="s">
        <v>54</v>
      </c>
      <c r="F27" s="28" t="s">
        <v>55</v>
      </c>
      <c r="G27" s="24" t="s">
        <v>56</v>
      </c>
      <c r="H27" s="39" t="s">
        <v>57</v>
      </c>
      <c r="I27" s="26" t="n">
        <v>67.5</v>
      </c>
    </row>
    <row r="28" customFormat="false" ht="12.75" hidden="false" customHeight="false" outlineLevel="0" collapsed="false">
      <c r="A28" s="19" t="n">
        <v>46038</v>
      </c>
      <c r="B28" s="20" t="s">
        <v>14</v>
      </c>
      <c r="C28" s="6" t="n">
        <v>8</v>
      </c>
      <c r="D28" s="21" t="n">
        <v>3239</v>
      </c>
      <c r="E28" s="22" t="s">
        <v>58</v>
      </c>
      <c r="F28" s="23" t="s">
        <v>59</v>
      </c>
      <c r="G28" s="24" t="s">
        <v>60</v>
      </c>
      <c r="H28" s="34" t="s">
        <v>61</v>
      </c>
      <c r="I28" s="26" t="n">
        <v>50</v>
      </c>
    </row>
    <row r="29" customFormat="false" ht="14.65" hidden="false" customHeight="false" outlineLevel="0" collapsed="false">
      <c r="A29" s="33" t="n">
        <v>46038</v>
      </c>
      <c r="B29" s="20" t="s">
        <v>14</v>
      </c>
      <c r="C29" s="36" t="n">
        <v>8</v>
      </c>
      <c r="D29" s="1" t="n">
        <v>3223</v>
      </c>
      <c r="E29" s="30" t="s">
        <v>54</v>
      </c>
      <c r="F29" s="28" t="s">
        <v>62</v>
      </c>
      <c r="G29" s="24" t="s">
        <v>63</v>
      </c>
      <c r="H29" s="34" t="s">
        <v>64</v>
      </c>
      <c r="I29" s="26" t="n">
        <v>709.62</v>
      </c>
    </row>
    <row r="30" customFormat="false" ht="12.8" hidden="false" customHeight="false" outlineLevel="0" collapsed="false">
      <c r="A30" s="19" t="n">
        <v>46038</v>
      </c>
      <c r="B30" s="20" t="s">
        <v>14</v>
      </c>
      <c r="C30" s="6" t="n">
        <v>8</v>
      </c>
      <c r="D30" s="21" t="n">
        <v>3234</v>
      </c>
      <c r="E30" s="22" t="s">
        <v>48</v>
      </c>
      <c r="F30" s="28" t="s">
        <v>65</v>
      </c>
      <c r="G30" s="24" t="s">
        <v>66</v>
      </c>
      <c r="H30" s="34" t="s">
        <v>64</v>
      </c>
      <c r="I30" s="26" t="n">
        <v>347.28</v>
      </c>
    </row>
    <row r="31" customFormat="false" ht="12.75" hidden="false" customHeight="false" outlineLevel="0" collapsed="false">
      <c r="A31" s="33" t="n">
        <v>46038</v>
      </c>
      <c r="B31" s="20" t="s">
        <v>14</v>
      </c>
      <c r="C31" s="6" t="n">
        <v>8</v>
      </c>
      <c r="D31" s="21" t="n">
        <v>3238</v>
      </c>
      <c r="E31" s="22" t="s">
        <v>45</v>
      </c>
      <c r="F31" s="23" t="s">
        <v>46</v>
      </c>
      <c r="G31" s="24" t="s">
        <v>47</v>
      </c>
      <c r="H31" s="34" t="s">
        <v>38</v>
      </c>
      <c r="I31" s="26" t="n">
        <v>157.5</v>
      </c>
    </row>
    <row r="32" customFormat="false" ht="12.75" hidden="false" customHeight="false" outlineLevel="0" collapsed="false">
      <c r="A32" s="38" t="n">
        <v>46038</v>
      </c>
      <c r="B32" s="20" t="s">
        <v>14</v>
      </c>
      <c r="C32" s="6" t="n">
        <v>8</v>
      </c>
      <c r="D32" s="21" t="n">
        <v>3292</v>
      </c>
      <c r="E32" s="30" t="s">
        <v>67</v>
      </c>
      <c r="F32" s="28" t="s">
        <v>68</v>
      </c>
      <c r="G32" s="24" t="s">
        <v>69</v>
      </c>
      <c r="H32" s="39" t="s">
        <v>57</v>
      </c>
      <c r="I32" s="26" t="n">
        <v>129.3</v>
      </c>
    </row>
    <row r="33" customFormat="false" ht="12.75" hidden="false" customHeight="false" outlineLevel="0" collapsed="false">
      <c r="A33" s="19" t="n">
        <v>46038</v>
      </c>
      <c r="B33" s="20" t="s">
        <v>14</v>
      </c>
      <c r="C33" s="6" t="n">
        <v>8</v>
      </c>
      <c r="D33" s="21" t="n">
        <v>3223</v>
      </c>
      <c r="E33" s="22" t="s">
        <v>54</v>
      </c>
      <c r="F33" s="23" t="s">
        <v>70</v>
      </c>
      <c r="G33" s="24" t="s">
        <v>71</v>
      </c>
      <c r="H33" s="34" t="s">
        <v>38</v>
      </c>
      <c r="I33" s="26" t="n">
        <v>388.13</v>
      </c>
    </row>
    <row r="34" customFormat="false" ht="14.65" hidden="false" customHeight="false" outlineLevel="0" collapsed="false">
      <c r="A34" s="19" t="n">
        <v>46038</v>
      </c>
      <c r="B34" s="20" t="s">
        <v>14</v>
      </c>
      <c r="C34" s="6" t="n">
        <v>8</v>
      </c>
      <c r="D34" s="21" t="n">
        <v>3221</v>
      </c>
      <c r="E34" s="22" t="s">
        <v>33</v>
      </c>
      <c r="F34" s="28" t="s">
        <v>72</v>
      </c>
      <c r="G34" s="24" t="s">
        <v>73</v>
      </c>
      <c r="H34" s="34" t="s">
        <v>74</v>
      </c>
      <c r="I34" s="26" t="n">
        <v>15.9</v>
      </c>
    </row>
    <row r="35" customFormat="false" ht="14.65" hidden="false" customHeight="false" outlineLevel="0" collapsed="false">
      <c r="A35" s="19" t="n">
        <v>46038</v>
      </c>
      <c r="B35" s="20" t="s">
        <v>14</v>
      </c>
      <c r="C35" s="6" t="n">
        <v>8</v>
      </c>
      <c r="D35" s="21" t="n">
        <v>3221</v>
      </c>
      <c r="E35" s="22" t="s">
        <v>33</v>
      </c>
      <c r="F35" s="28" t="s">
        <v>75</v>
      </c>
      <c r="G35" s="24" t="s">
        <v>76</v>
      </c>
      <c r="H35" s="34" t="s">
        <v>77</v>
      </c>
      <c r="I35" s="26" t="n">
        <v>19.97</v>
      </c>
    </row>
    <row r="36" customFormat="false" ht="14.65" hidden="false" customHeight="false" outlineLevel="0" collapsed="false">
      <c r="A36" s="19" t="n">
        <v>46038</v>
      </c>
      <c r="B36" s="20" t="s">
        <v>14</v>
      </c>
      <c r="C36" s="6" t="n">
        <v>8</v>
      </c>
      <c r="D36" s="21" t="n">
        <v>3221</v>
      </c>
      <c r="E36" s="22" t="s">
        <v>33</v>
      </c>
      <c r="F36" s="28" t="s">
        <v>78</v>
      </c>
      <c r="G36" s="24" t="s">
        <v>79</v>
      </c>
      <c r="H36" s="34" t="s">
        <v>38</v>
      </c>
      <c r="I36" s="26" t="n">
        <v>5.98</v>
      </c>
    </row>
    <row r="37" customFormat="false" ht="14.65" hidden="false" customHeight="false" outlineLevel="0" collapsed="false">
      <c r="A37" s="19" t="n">
        <v>46038</v>
      </c>
      <c r="B37" s="20" t="s">
        <v>14</v>
      </c>
      <c r="C37" s="6" t="n">
        <v>8</v>
      </c>
      <c r="D37" s="21" t="n">
        <v>3221</v>
      </c>
      <c r="E37" s="22" t="s">
        <v>80</v>
      </c>
      <c r="F37" s="28" t="s">
        <v>81</v>
      </c>
      <c r="G37" s="24" t="s">
        <v>82</v>
      </c>
      <c r="H37" s="34" t="s">
        <v>44</v>
      </c>
      <c r="I37" s="26" t="n">
        <v>78.33</v>
      </c>
    </row>
    <row r="38" customFormat="false" ht="14.65" hidden="false" customHeight="false" outlineLevel="0" collapsed="false">
      <c r="A38" s="19" t="n">
        <v>46045</v>
      </c>
      <c r="B38" s="20" t="s">
        <v>14</v>
      </c>
      <c r="C38" s="6" t="n">
        <v>15</v>
      </c>
      <c r="D38" s="21" t="n">
        <v>3221</v>
      </c>
      <c r="E38" s="22" t="s">
        <v>33</v>
      </c>
      <c r="F38" s="28" t="s">
        <v>72</v>
      </c>
      <c r="G38" s="24" t="s">
        <v>73</v>
      </c>
      <c r="H38" s="34" t="s">
        <v>74</v>
      </c>
      <c r="I38" s="26" t="n">
        <v>45.9</v>
      </c>
    </row>
    <row r="39" customFormat="false" ht="12.75" hidden="false" customHeight="false" outlineLevel="0" collapsed="false">
      <c r="A39" s="33" t="n">
        <v>46049</v>
      </c>
      <c r="B39" s="20" t="s">
        <v>14</v>
      </c>
      <c r="C39" s="6" t="n">
        <v>19</v>
      </c>
      <c r="D39" s="21" t="n">
        <v>3225</v>
      </c>
      <c r="E39" s="22" t="s">
        <v>30</v>
      </c>
      <c r="F39" s="23" t="s">
        <v>83</v>
      </c>
      <c r="G39" s="24" t="s">
        <v>84</v>
      </c>
      <c r="H39" s="34" t="s">
        <v>85</v>
      </c>
      <c r="I39" s="26" t="n">
        <v>23.91</v>
      </c>
    </row>
    <row r="40" customFormat="false" ht="12.75" hidden="false" customHeight="false" outlineLevel="0" collapsed="false">
      <c r="A40" s="33" t="n">
        <v>46049</v>
      </c>
      <c r="B40" s="20" t="s">
        <v>14</v>
      </c>
      <c r="C40" s="6" t="n">
        <v>19</v>
      </c>
      <c r="D40" s="21" t="n">
        <v>3231</v>
      </c>
      <c r="E40" s="22" t="s">
        <v>86</v>
      </c>
      <c r="F40" s="23" t="s">
        <v>87</v>
      </c>
      <c r="G40" s="24" t="s">
        <v>88</v>
      </c>
      <c r="H40" s="34" t="s">
        <v>38</v>
      </c>
      <c r="I40" s="26" t="n">
        <v>40</v>
      </c>
    </row>
    <row r="41" customFormat="false" ht="12.75" hidden="false" customHeight="false" outlineLevel="0" collapsed="false">
      <c r="A41" s="33" t="n">
        <v>46049</v>
      </c>
      <c r="B41" s="20" t="s">
        <v>14</v>
      </c>
      <c r="C41" s="6" t="n">
        <v>19</v>
      </c>
      <c r="D41" s="21" t="n">
        <v>3221</v>
      </c>
      <c r="E41" s="22" t="s">
        <v>33</v>
      </c>
      <c r="F41" s="23" t="s">
        <v>89</v>
      </c>
      <c r="G41" s="24" t="s">
        <v>90</v>
      </c>
      <c r="H41" s="34" t="s">
        <v>91</v>
      </c>
      <c r="I41" s="26" t="n">
        <v>142.54</v>
      </c>
    </row>
    <row r="42" customFormat="false" ht="12.75" hidden="false" customHeight="false" outlineLevel="0" collapsed="false">
      <c r="A42" s="19" t="n">
        <v>46049</v>
      </c>
      <c r="B42" s="20" t="s">
        <v>14</v>
      </c>
      <c r="C42" s="6" t="n">
        <v>19</v>
      </c>
      <c r="D42" s="21" t="n">
        <v>3221</v>
      </c>
      <c r="E42" s="30" t="s">
        <v>33</v>
      </c>
      <c r="F42" s="28" t="s">
        <v>92</v>
      </c>
      <c r="G42" s="24" t="s">
        <v>93</v>
      </c>
      <c r="H42" s="25" t="s">
        <v>38</v>
      </c>
      <c r="I42" s="26" t="n">
        <v>103.59</v>
      </c>
    </row>
    <row r="43" customFormat="false" ht="12.75" hidden="false" customHeight="false" outlineLevel="0" collapsed="false">
      <c r="A43" s="19" t="n">
        <v>46049</v>
      </c>
      <c r="B43" s="7" t="s">
        <v>14</v>
      </c>
      <c r="C43" s="6" t="n">
        <v>19</v>
      </c>
      <c r="D43" s="21" t="n">
        <v>3221</v>
      </c>
      <c r="E43" s="40" t="s">
        <v>33</v>
      </c>
      <c r="F43" s="28" t="s">
        <v>42</v>
      </c>
      <c r="G43" s="24" t="s">
        <v>43</v>
      </c>
      <c r="H43" s="34" t="s">
        <v>44</v>
      </c>
      <c r="I43" s="26" t="n">
        <v>1016.93</v>
      </c>
    </row>
    <row r="44" s="47" customFormat="true" ht="11.25" hidden="false" customHeight="true" outlineLevel="0" collapsed="false">
      <c r="A44" s="41" t="n">
        <v>46049</v>
      </c>
      <c r="B44" s="42" t="s">
        <v>14</v>
      </c>
      <c r="C44" s="8" t="n">
        <v>19</v>
      </c>
      <c r="D44" s="43" t="n">
        <v>3236</v>
      </c>
      <c r="E44" s="22" t="s">
        <v>94</v>
      </c>
      <c r="F44" s="44" t="s">
        <v>95</v>
      </c>
      <c r="G44" s="24" t="s">
        <v>96</v>
      </c>
      <c r="H44" s="45" t="s">
        <v>29</v>
      </c>
      <c r="I44" s="46" t="n">
        <v>43.8</v>
      </c>
    </row>
    <row r="45" customFormat="false" ht="12.75" hidden="false" customHeight="false" outlineLevel="0" collapsed="false">
      <c r="A45" s="33" t="n">
        <v>46049</v>
      </c>
      <c r="B45" s="20" t="s">
        <v>14</v>
      </c>
      <c r="C45" s="6" t="n">
        <v>19</v>
      </c>
      <c r="D45" s="21" t="n">
        <v>3233</v>
      </c>
      <c r="E45" s="30" t="s">
        <v>97</v>
      </c>
      <c r="F45" s="28" t="s">
        <v>98</v>
      </c>
      <c r="G45" s="24" t="s">
        <v>99</v>
      </c>
      <c r="H45" s="34" t="s">
        <v>38</v>
      </c>
      <c r="I45" s="26" t="n">
        <v>21.24</v>
      </c>
    </row>
    <row r="46" customFormat="false" ht="12.75" hidden="false" customHeight="false" outlineLevel="0" collapsed="false">
      <c r="A46" s="33" t="n">
        <v>46049</v>
      </c>
      <c r="B46" s="20" t="s">
        <v>14</v>
      </c>
      <c r="C46" s="6" t="n">
        <v>19</v>
      </c>
      <c r="D46" s="21" t="n">
        <v>3238</v>
      </c>
      <c r="E46" s="22" t="s">
        <v>45</v>
      </c>
      <c r="F46" s="23" t="s">
        <v>46</v>
      </c>
      <c r="G46" s="24" t="s">
        <v>47</v>
      </c>
      <c r="H46" s="34" t="s">
        <v>38</v>
      </c>
      <c r="I46" s="26" t="n">
        <v>611.83</v>
      </c>
    </row>
    <row r="47" customFormat="false" ht="12.75" hidden="false" customHeight="true" outlineLevel="0" collapsed="false">
      <c r="A47" s="33" t="n">
        <v>46049</v>
      </c>
      <c r="B47" s="20" t="s">
        <v>14</v>
      </c>
      <c r="C47" s="6" t="n">
        <v>19</v>
      </c>
      <c r="D47" s="21" t="n">
        <v>3221</v>
      </c>
      <c r="E47" s="22" t="s">
        <v>100</v>
      </c>
      <c r="F47" s="23" t="s">
        <v>101</v>
      </c>
      <c r="G47" s="24" t="s">
        <v>102</v>
      </c>
      <c r="H47" s="34" t="s">
        <v>103</v>
      </c>
      <c r="I47" s="26" t="n">
        <v>280</v>
      </c>
    </row>
    <row r="48" customFormat="false" ht="12.75" hidden="false" customHeight="false" outlineLevel="0" collapsed="false">
      <c r="A48" s="38" t="n">
        <v>46049</v>
      </c>
      <c r="B48" s="20" t="s">
        <v>14</v>
      </c>
      <c r="C48" s="6" t="n">
        <v>19</v>
      </c>
      <c r="D48" s="21" t="n">
        <v>3231</v>
      </c>
      <c r="E48" s="30" t="s">
        <v>86</v>
      </c>
      <c r="F48" s="28" t="s">
        <v>104</v>
      </c>
      <c r="G48" s="24" t="s">
        <v>105</v>
      </c>
      <c r="H48" s="34" t="s">
        <v>106</v>
      </c>
      <c r="I48" s="26" t="n">
        <v>22</v>
      </c>
    </row>
    <row r="49" s="47" customFormat="true" ht="11.25" hidden="false" customHeight="true" outlineLevel="0" collapsed="false">
      <c r="A49" s="41" t="n">
        <v>46049</v>
      </c>
      <c r="B49" s="42" t="s">
        <v>14</v>
      </c>
      <c r="C49" s="8" t="n">
        <v>19</v>
      </c>
      <c r="D49" s="43" t="n">
        <v>3239</v>
      </c>
      <c r="E49" s="22" t="s">
        <v>58</v>
      </c>
      <c r="F49" s="44" t="s">
        <v>107</v>
      </c>
      <c r="G49" s="24" t="s">
        <v>108</v>
      </c>
      <c r="H49" s="45" t="s">
        <v>109</v>
      </c>
      <c r="I49" s="46" t="n">
        <v>200</v>
      </c>
    </row>
    <row r="50" s="9" customFormat="true" ht="12.75" hidden="false" customHeight="false" outlineLevel="0" collapsed="false">
      <c r="A50" s="35" t="n">
        <v>46049</v>
      </c>
      <c r="B50" s="20" t="s">
        <v>14</v>
      </c>
      <c r="C50" s="36" t="n">
        <v>19</v>
      </c>
      <c r="D50" s="6" t="n">
        <v>3431</v>
      </c>
      <c r="E50" s="22" t="s">
        <v>26</v>
      </c>
      <c r="F50" s="23" t="s">
        <v>36</v>
      </c>
      <c r="G50" s="24" t="s">
        <v>37</v>
      </c>
      <c r="H50" s="34" t="s">
        <v>38</v>
      </c>
      <c r="I50" s="37" t="n">
        <v>1.66</v>
      </c>
    </row>
    <row r="51" customFormat="false" ht="12.75" hidden="false" customHeight="false" outlineLevel="0" collapsed="false">
      <c r="A51" s="38" t="n">
        <v>46049</v>
      </c>
      <c r="B51" s="20" t="s">
        <v>14</v>
      </c>
      <c r="C51" s="6" t="n">
        <v>19</v>
      </c>
      <c r="D51" s="21" t="n">
        <v>3238</v>
      </c>
      <c r="E51" s="30" t="s">
        <v>45</v>
      </c>
      <c r="F51" s="28" t="s">
        <v>110</v>
      </c>
      <c r="G51" s="24" t="s">
        <v>111</v>
      </c>
      <c r="H51" s="39" t="s">
        <v>29</v>
      </c>
      <c r="I51" s="26" t="n">
        <v>29.99</v>
      </c>
    </row>
    <row r="52" customFormat="false" ht="12.75" hidden="false" customHeight="false" outlineLevel="0" collapsed="false">
      <c r="A52" s="19" t="n">
        <v>46051</v>
      </c>
      <c r="B52" s="20" t="s">
        <v>14</v>
      </c>
      <c r="C52" s="6" t="n">
        <v>21</v>
      </c>
      <c r="D52" s="21" t="n">
        <v>3236</v>
      </c>
      <c r="E52" s="27" t="s">
        <v>94</v>
      </c>
      <c r="F52" s="28" t="s">
        <v>112</v>
      </c>
      <c r="G52" s="24" t="s">
        <v>113</v>
      </c>
      <c r="H52" s="39" t="s">
        <v>114</v>
      </c>
      <c r="I52" s="26" t="n">
        <v>56.15</v>
      </c>
      <c r="J52" s="27"/>
      <c r="K52" s="28"/>
      <c r="L52" s="24"/>
      <c r="M52" s="9"/>
      <c r="N52" s="31"/>
    </row>
    <row r="53" s="9" customFormat="true" ht="12.75" hidden="false" customHeight="false" outlineLevel="0" collapsed="false">
      <c r="A53" s="35" t="n">
        <v>46051</v>
      </c>
      <c r="B53" s="20" t="s">
        <v>14</v>
      </c>
      <c r="C53" s="36" t="n">
        <v>21</v>
      </c>
      <c r="D53" s="6" t="n">
        <v>3221</v>
      </c>
      <c r="E53" s="22" t="s">
        <v>33</v>
      </c>
      <c r="F53" s="23" t="s">
        <v>115</v>
      </c>
      <c r="G53" s="24" t="s">
        <v>116</v>
      </c>
      <c r="H53" s="34" t="s">
        <v>38</v>
      </c>
      <c r="I53" s="37" t="n">
        <v>51.58</v>
      </c>
    </row>
    <row r="54" customFormat="false" ht="12.8" hidden="false" customHeight="false" outlineLevel="0" collapsed="false">
      <c r="A54" s="48"/>
      <c r="B54" s="49"/>
      <c r="C54" s="50"/>
      <c r="D54" s="50"/>
      <c r="E54" s="51"/>
      <c r="F54" s="52"/>
      <c r="G54" s="50"/>
      <c r="H54" s="53" t="s">
        <v>117</v>
      </c>
      <c r="I54" s="54" t="n">
        <f aca="false">SUM(I9:I53)</f>
        <v>58060.33</v>
      </c>
    </row>
    <row r="57" customFormat="false" ht="12.8" hidden="false" customHeight="false" outlineLevel="0" collapsed="false">
      <c r="E57" s="55"/>
    </row>
    <row r="61" s="47" customFormat="true" ht="11.25" hidden="false" customHeight="true" outlineLevel="0" collapsed="false">
      <c r="A61" s="0"/>
      <c r="B61" s="0"/>
      <c r="C61" s="1"/>
      <c r="D61" s="1"/>
      <c r="E61" s="2"/>
      <c r="F61" s="3"/>
      <c r="G61" s="1"/>
      <c r="H61" s="0"/>
      <c r="I61" s="4"/>
    </row>
    <row r="84" s="9" customFormat="true" ht="12.8" hidden="false" customHeight="false" outlineLevel="0" collapsed="false">
      <c r="A84" s="0"/>
      <c r="B84" s="0"/>
      <c r="C84" s="1"/>
      <c r="D84" s="1"/>
      <c r="E84" s="2"/>
      <c r="F84" s="3"/>
      <c r="G84" s="1"/>
      <c r="H84" s="0"/>
      <c r="I84" s="4"/>
    </row>
    <row r="92" s="53" customFormat="true" ht="12.8" hidden="false" customHeight="false" outlineLevel="0" collapsed="false">
      <c r="A92" s="0"/>
      <c r="B92" s="0"/>
      <c r="C92" s="1"/>
      <c r="D92" s="1"/>
      <c r="E92" s="2"/>
      <c r="F92" s="3"/>
      <c r="G92" s="1"/>
      <c r="H92" s="0"/>
      <c r="I92" s="4"/>
    </row>
  </sheetData>
  <mergeCells count="1">
    <mergeCell ref="A7:I7"/>
  </mergeCells>
  <printOptions headings="false" gridLines="false" gridLinesSet="true" horizontalCentered="false" verticalCentered="false"/>
  <pageMargins left="0.551388888888889" right="0.354166666666667" top="0.39375" bottom="0.511805555555556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2024-02-19T12:31:05Z</dcterms:created>
  <dc:creator>Visnja</dc:creator>
  <dc:description/>
  <dc:language>hr-HR</dc:language>
  <cp:lastModifiedBy/>
  <cp:lastPrinted>2025-11-19T12:18:11Z</cp:lastPrinted>
  <dcterms:modified xsi:type="dcterms:W3CDTF">2026-01-30T07:17:32Z</dcterms:modified>
  <cp:revision>112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